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jiznica2\Desktop\Bojana\"/>
    </mc:Choice>
  </mc:AlternateContent>
  <bookViews>
    <workbookView xWindow="0" yWindow="0" windowWidth="28800" windowHeight="1230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L22" i="1" l="1"/>
</calcChain>
</file>

<file path=xl/sharedStrings.xml><?xml version="1.0" encoding="utf-8"?>
<sst xmlns="http://schemas.openxmlformats.org/spreadsheetml/2006/main" count="123" uniqueCount="89">
  <si>
    <t>PREDMET</t>
  </si>
  <si>
    <t>VRSTA GRADIVA</t>
  </si>
  <si>
    <t>NASLOV</t>
  </si>
  <si>
    <t xml:space="preserve">AVTOR </t>
  </si>
  <si>
    <t>ZALOŽBA</t>
  </si>
  <si>
    <t>UČBENIK</t>
  </si>
  <si>
    <t>DZS</t>
  </si>
  <si>
    <t>KEM</t>
  </si>
  <si>
    <t>SMRDU</t>
  </si>
  <si>
    <t>JUTRO</t>
  </si>
  <si>
    <t>KEMIJO RAZUMEM, KEMIJO ZNAM (1. LET.)</t>
  </si>
  <si>
    <t>MAT</t>
  </si>
  <si>
    <t>LINEA NOVA</t>
  </si>
  <si>
    <t>MODRIJAN</t>
  </si>
  <si>
    <t>FIZ</t>
  </si>
  <si>
    <t>DELOVNI ZVEZEK</t>
  </si>
  <si>
    <t>BIO</t>
  </si>
  <si>
    <t>KJER SE ŽIVLJENJE ZAČNE</t>
  </si>
  <si>
    <t>MKZ</t>
  </si>
  <si>
    <t>GEO</t>
  </si>
  <si>
    <t>ATLAS</t>
  </si>
  <si>
    <t>ATLAS SVETA ZA OSNOVNE IN SREDNJE ŠOLE</t>
  </si>
  <si>
    <t>GL</t>
  </si>
  <si>
    <t>GLASBA V GIMNAZIJI</t>
  </si>
  <si>
    <t>*SLO</t>
  </si>
  <si>
    <t>*NEM (2. TUJI JEZIK)</t>
  </si>
  <si>
    <t>*KEM</t>
  </si>
  <si>
    <t>*GEO</t>
  </si>
  <si>
    <t>MK</t>
  </si>
  <si>
    <t xml:space="preserve"> *SLO</t>
  </si>
  <si>
    <t>več avtorjev</t>
  </si>
  <si>
    <t>DIREKT INTERAKTIV 1. Kursbuch</t>
  </si>
  <si>
    <t>DIREKT INTERAKTIV 1. Ubungsbuch</t>
  </si>
  <si>
    <t>ROKUS KLETT</t>
  </si>
  <si>
    <t>EXPRESS PUBLISHING</t>
  </si>
  <si>
    <t xml:space="preserve">ON SCREEN B2. Student's book </t>
  </si>
  <si>
    <t>ON SCREEN B2. Workbook</t>
  </si>
  <si>
    <t>BRANJA 1. Prenovljena izdaja</t>
  </si>
  <si>
    <t>*BIO</t>
  </si>
  <si>
    <t xml:space="preserve">BIO. DZ za BIO v gimn., 3. izd. </t>
  </si>
  <si>
    <t>9781471504624/ 2014</t>
  </si>
  <si>
    <t>9781471500534/ 2014</t>
  </si>
  <si>
    <t>*ANG</t>
  </si>
  <si>
    <t>PAVLIČ in drugi</t>
  </si>
  <si>
    <t>Evans, Dooley</t>
  </si>
  <si>
    <t>OBČA GEOGRAFIJA</t>
  </si>
  <si>
    <t>SENEGAČNIK, DROBNJAK</t>
  </si>
  <si>
    <t>FIZIKA 1. UČBENIK ZA FIZIKO V 1. LETNIKU GIMNAZIJ IN ŠTIRILETNIH STROKOVNIH ŠOL</t>
  </si>
  <si>
    <t>MOHORIČ, BABIČ</t>
  </si>
  <si>
    <r>
      <t>2012</t>
    </r>
    <r>
      <rPr>
        <b/>
        <sz val="12"/>
        <color theme="1"/>
        <rFont val="Calibri"/>
        <family val="2"/>
        <charset val="238"/>
        <scheme val="minor"/>
      </rPr>
      <t xml:space="preserve"> (21,90)</t>
    </r>
    <r>
      <rPr>
        <sz val="12"/>
        <color theme="1"/>
        <rFont val="Calibri"/>
        <family val="2"/>
        <charset val="238"/>
        <scheme val="minor"/>
      </rPr>
      <t xml:space="preserve">, 2013 (21,90), 2015 (21,90), 2016 (21,90), 2022 (22,50), 2023, 2024 </t>
    </r>
    <r>
      <rPr>
        <b/>
        <sz val="12"/>
        <color theme="1"/>
        <rFont val="Calibri"/>
        <family val="2"/>
        <charset val="238"/>
        <scheme val="minor"/>
      </rPr>
      <t>(24,90)</t>
    </r>
  </si>
  <si>
    <r>
      <t>2022 (</t>
    </r>
    <r>
      <rPr>
        <b/>
        <sz val="12"/>
        <color theme="1"/>
        <rFont val="Calibri"/>
        <family val="2"/>
        <charset val="238"/>
        <scheme val="minor"/>
      </rPr>
      <t>22,50</t>
    </r>
    <r>
      <rPr>
        <sz val="12"/>
        <color theme="1"/>
        <rFont val="Calibri"/>
        <family val="2"/>
        <charset val="238"/>
        <scheme val="minor"/>
      </rPr>
      <t xml:space="preserve">), 2019 (22, 50), 2011 </t>
    </r>
    <r>
      <rPr>
        <b/>
        <sz val="12"/>
        <color theme="1"/>
        <rFont val="Calibri"/>
        <family val="2"/>
        <charset val="238"/>
        <scheme val="minor"/>
      </rPr>
      <t>(19,70)</t>
    </r>
    <r>
      <rPr>
        <sz val="12"/>
        <color theme="1"/>
        <rFont val="Calibri"/>
        <family val="2"/>
        <charset val="238"/>
        <scheme val="minor"/>
      </rPr>
      <t>, 2012(19,70), 2013 (19,70)</t>
    </r>
  </si>
  <si>
    <t xml:space="preserve">Z zvezdico * v stolpcu A so označena gradiva, ki si jih dijaki kupijo sami (niso v učb. skladu). V stolpcu B imajo ta gradiva št. EAN (oz. ISBN), za lažji samostojen nakup v knjigarni ali preko spleta. </t>
  </si>
  <si>
    <t>Gradiva označena z zeleno barvo so v učb. skladu.</t>
  </si>
  <si>
    <t>KEMIJA. SNOV IN SPREMEMBE 1</t>
  </si>
  <si>
    <r>
      <t>2024</t>
    </r>
    <r>
      <rPr>
        <b/>
        <sz val="12"/>
        <color theme="1"/>
        <rFont val="Calibri"/>
        <family val="2"/>
        <charset val="238"/>
        <scheme val="minor"/>
      </rPr>
      <t xml:space="preserve"> (22)</t>
    </r>
  </si>
  <si>
    <r>
      <t>2009</t>
    </r>
    <r>
      <rPr>
        <b/>
        <sz val="12"/>
        <color theme="1"/>
        <rFont val="Calibri"/>
        <family val="2"/>
        <charset val="238"/>
        <scheme val="minor"/>
      </rPr>
      <t xml:space="preserve"> (21,40)</t>
    </r>
    <r>
      <rPr>
        <sz val="12"/>
        <color theme="1"/>
        <rFont val="Calibri"/>
        <family val="2"/>
        <charset val="238"/>
        <scheme val="minor"/>
      </rPr>
      <t>, 2011, 2017, 2018</t>
    </r>
  </si>
  <si>
    <t>BIOLOGIJA CELICE. UČBENIK ZA BIOLOGIJO V 1. LETNIKU GIMNAZIJE</t>
  </si>
  <si>
    <r>
      <t xml:space="preserve">2024 </t>
    </r>
    <r>
      <rPr>
        <b/>
        <sz val="12"/>
        <color theme="1"/>
        <rFont val="Calibri"/>
        <family val="2"/>
        <charset val="238"/>
        <scheme val="minor"/>
      </rPr>
      <t>(21,50)</t>
    </r>
  </si>
  <si>
    <t>LETO IZIDA (CENA V €)</t>
  </si>
  <si>
    <t>IZPOSOJEVALNINA 20% V €</t>
  </si>
  <si>
    <t>*ŠPA (samo splošni odd.)</t>
  </si>
  <si>
    <t>1. LETNIK - SEZNAM UČBENIKOV V ŠOLSKEM LETU 2026/2027</t>
  </si>
  <si>
    <t>MOČNIK in drugi</t>
  </si>
  <si>
    <r>
      <t>2026 (</t>
    </r>
    <r>
      <rPr>
        <b/>
        <sz val="12"/>
        <color theme="1"/>
        <rFont val="Calibri"/>
        <family val="2"/>
        <charset val="238"/>
        <scheme val="minor"/>
      </rPr>
      <t>32,20</t>
    </r>
    <r>
      <rPr>
        <sz val="12"/>
        <color theme="1"/>
        <rFont val="Calibri"/>
        <family val="2"/>
        <charset val="238"/>
        <scheme val="minor"/>
      </rPr>
      <t>)</t>
    </r>
  </si>
  <si>
    <r>
      <t>2026 (</t>
    </r>
    <r>
      <rPr>
        <b/>
        <sz val="12"/>
        <color theme="1"/>
        <rFont val="Calibri"/>
        <family val="2"/>
        <charset val="238"/>
        <scheme val="minor"/>
      </rPr>
      <t>21,20</t>
    </r>
    <r>
      <rPr>
        <sz val="12"/>
        <color theme="1"/>
        <rFont val="Calibri"/>
        <family val="2"/>
        <charset val="238"/>
        <scheme val="minor"/>
      </rPr>
      <t>)</t>
    </r>
  </si>
  <si>
    <r>
      <t>2022 (</t>
    </r>
    <r>
      <rPr>
        <b/>
        <sz val="12"/>
        <color theme="1"/>
        <rFont val="Calibri"/>
        <family val="2"/>
        <charset val="238"/>
        <scheme val="minor"/>
      </rPr>
      <t>18,70</t>
    </r>
    <r>
      <rPr>
        <sz val="12"/>
        <color theme="1"/>
        <rFont val="Calibri"/>
        <family val="2"/>
        <charset val="238"/>
        <scheme val="minor"/>
      </rPr>
      <t>)</t>
    </r>
  </si>
  <si>
    <r>
      <t>2022 (</t>
    </r>
    <r>
      <rPr>
        <b/>
        <sz val="12"/>
        <color theme="1"/>
        <rFont val="Calibri"/>
        <family val="2"/>
        <charset val="238"/>
        <scheme val="minor"/>
      </rPr>
      <t>17,60</t>
    </r>
    <r>
      <rPr>
        <sz val="12"/>
        <color theme="1"/>
        <rFont val="Calibri"/>
        <family val="2"/>
        <charset val="238"/>
        <scheme val="minor"/>
      </rPr>
      <t>)</t>
    </r>
  </si>
  <si>
    <r>
      <t>2026 (</t>
    </r>
    <r>
      <rPr>
        <b/>
        <sz val="12"/>
        <color theme="1"/>
        <rFont val="Calibri"/>
        <family val="2"/>
        <charset val="238"/>
        <scheme val="minor"/>
      </rPr>
      <t>38,80</t>
    </r>
    <r>
      <rPr>
        <sz val="12"/>
        <color theme="1"/>
        <rFont val="Calibri"/>
        <family val="2"/>
        <charset val="238"/>
        <scheme val="minor"/>
      </rPr>
      <t>)</t>
    </r>
  </si>
  <si>
    <t>dijaki izbirajo med nemščino ali španščino</t>
  </si>
  <si>
    <r>
      <t>2009</t>
    </r>
    <r>
      <rPr>
        <b/>
        <sz val="12"/>
        <color theme="1"/>
        <rFont val="Calibri"/>
        <family val="2"/>
        <charset val="238"/>
        <scheme val="minor"/>
      </rPr>
      <t xml:space="preserve"> (15,9)</t>
    </r>
    <r>
      <rPr>
        <sz val="12"/>
        <color theme="1"/>
        <rFont val="Calibri"/>
        <family val="2"/>
        <charset val="238"/>
        <scheme val="minor"/>
      </rPr>
      <t>, 2019 (</t>
    </r>
    <r>
      <rPr>
        <b/>
        <sz val="12"/>
        <color theme="1"/>
        <rFont val="Calibri"/>
        <family val="2"/>
        <charset val="238"/>
        <scheme val="minor"/>
      </rPr>
      <t>16,50</t>
    </r>
    <r>
      <rPr>
        <sz val="12"/>
        <color theme="1"/>
        <rFont val="Calibri"/>
        <family val="2"/>
        <charset val="238"/>
        <scheme val="minor"/>
      </rPr>
      <t>)</t>
    </r>
  </si>
  <si>
    <r>
      <t>2019 (</t>
    </r>
    <r>
      <rPr>
        <b/>
        <sz val="12"/>
        <color theme="1"/>
        <rFont val="Calibri"/>
        <family val="2"/>
        <charset val="238"/>
        <scheme val="minor"/>
      </rPr>
      <t>25,00</t>
    </r>
    <r>
      <rPr>
        <sz val="12"/>
        <color theme="1"/>
        <rFont val="Calibri"/>
        <family val="2"/>
        <charset val="238"/>
        <scheme val="minor"/>
      </rPr>
      <t>)</t>
    </r>
  </si>
  <si>
    <t>ZGODOVINA 1</t>
  </si>
  <si>
    <r>
      <t>2026 (</t>
    </r>
    <r>
      <rPr>
        <b/>
        <sz val="12"/>
        <color theme="1"/>
        <rFont val="Calibri"/>
        <family val="2"/>
        <charset val="238"/>
        <scheme val="minor"/>
      </rPr>
      <t>44,90</t>
    </r>
    <r>
      <rPr>
        <sz val="12"/>
        <color theme="1"/>
        <rFont val="Calibri"/>
        <family val="2"/>
        <charset val="238"/>
        <scheme val="minor"/>
      </rPr>
      <t>)</t>
    </r>
  </si>
  <si>
    <r>
      <t xml:space="preserve">UČBENIK </t>
    </r>
    <r>
      <rPr>
        <b/>
        <u/>
        <sz val="12"/>
        <color theme="1"/>
        <rFont val="Calibri"/>
        <family val="2"/>
        <charset val="238"/>
        <scheme val="minor"/>
      </rPr>
      <t>v potrjevanju!</t>
    </r>
  </si>
  <si>
    <r>
      <t>2015 (</t>
    </r>
    <r>
      <rPr>
        <b/>
        <sz val="12"/>
        <color theme="1"/>
        <rFont val="Calibri"/>
        <family val="2"/>
        <charset val="238"/>
        <scheme val="minor"/>
      </rPr>
      <t>15,40</t>
    </r>
    <r>
      <rPr>
        <sz val="12"/>
        <color theme="1"/>
        <rFont val="Calibri"/>
        <family val="2"/>
        <charset val="238"/>
        <scheme val="minor"/>
      </rPr>
      <t>)</t>
    </r>
  </si>
  <si>
    <t>ZGO - NOVO!!!</t>
  </si>
  <si>
    <t>MUNDO DIVERSO. 1, Libro del alumno, Cuaderno de ejercicios</t>
  </si>
  <si>
    <t>SGEL</t>
  </si>
  <si>
    <t>DELOVNI UČBENIK</t>
  </si>
  <si>
    <t>9789610186465 (1. del), 9789610186472 (2. del)</t>
  </si>
  <si>
    <r>
      <t>2020, 2022 (</t>
    </r>
    <r>
      <rPr>
        <b/>
        <sz val="12"/>
        <color theme="1"/>
        <rFont val="Calibri"/>
        <family val="2"/>
        <charset val="238"/>
        <scheme val="minor"/>
      </rPr>
      <t>24,90</t>
    </r>
    <r>
      <rPr>
        <sz val="12"/>
        <color theme="1"/>
        <rFont val="Calibri"/>
        <family val="2"/>
        <charset val="238"/>
        <scheme val="minor"/>
      </rPr>
      <t>)</t>
    </r>
  </si>
  <si>
    <r>
      <t xml:space="preserve">SAMOSTOJNI DELOVNI ZVEZEK </t>
    </r>
    <r>
      <rPr>
        <b/>
        <u/>
        <sz val="12"/>
        <rFont val="Calibri"/>
        <family val="2"/>
        <charset val="238"/>
        <scheme val="minor"/>
      </rPr>
      <t>v dveh delih</t>
    </r>
  </si>
  <si>
    <t>SLOVENŠČINA 1 : MOČ JEZIKA. Učbenik z vajami za 1. letnik gimnazij in srednjih strokovnih šol</t>
  </si>
  <si>
    <r>
      <t>2026: 1. del (</t>
    </r>
    <r>
      <rPr>
        <b/>
        <sz val="12"/>
        <color theme="1"/>
        <rFont val="Calibri"/>
        <family val="2"/>
        <charset val="238"/>
        <scheme val="minor"/>
      </rPr>
      <t>14,90</t>
    </r>
    <r>
      <rPr>
        <sz val="12"/>
        <color theme="1"/>
        <rFont val="Calibri"/>
        <family val="2"/>
        <charset val="238"/>
        <scheme val="minor"/>
      </rPr>
      <t xml:space="preserve">) + 2. del </t>
    </r>
    <r>
      <rPr>
        <b/>
        <sz val="12"/>
        <color theme="1"/>
        <rFont val="Calibri"/>
        <family val="2"/>
        <charset val="238"/>
        <scheme val="minor"/>
      </rPr>
      <t>(14,90)</t>
    </r>
  </si>
  <si>
    <r>
      <t>2026 (</t>
    </r>
    <r>
      <rPr>
        <b/>
        <sz val="12"/>
        <color theme="1"/>
        <rFont val="Calibri"/>
        <family val="2"/>
        <charset val="238"/>
        <scheme val="minor"/>
      </rPr>
      <t>24,90)</t>
    </r>
  </si>
  <si>
    <t>GLA (1E,F)</t>
  </si>
  <si>
    <t>VSE SKUPAJ € (1E,F):</t>
  </si>
  <si>
    <t>SKUPAJ € (brez GLA 1A,B,C,D):</t>
  </si>
  <si>
    <t>POVPREČNA CENA UČBENIKA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</si>
</sst>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\ &quot;€&quot;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8.6"/>
      <color theme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33333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2F2F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6" borderId="7" applyNumberFormat="0" applyFont="0" applyAlignment="0" applyProtection="0"/>
    <xf numFmtId="0" fontId="16" fillId="8" borderId="11" applyNumberFormat="0" applyAlignment="0" applyProtection="0"/>
    <xf numFmtId="0" fontId="19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2" borderId="0" xfId="0" applyFont="1" applyFill="1"/>
    <xf numFmtId="1" fontId="1" fillId="0" borderId="0" xfId="3" applyNumberFormat="1" applyFont="1" applyAlignment="1">
      <alignment horizontal="center"/>
    </xf>
    <xf numFmtId="164" fontId="1" fillId="3" borderId="0" xfId="2" applyNumberFormat="1" applyFont="1" applyFill="1"/>
    <xf numFmtId="0" fontId="0" fillId="0" borderId="0" xfId="0" applyFont="1"/>
    <xf numFmtId="0" fontId="1" fillId="2" borderId="0" xfId="0" applyFont="1" applyFill="1"/>
    <xf numFmtId="0" fontId="8" fillId="0" borderId="0" xfId="0" applyFont="1"/>
    <xf numFmtId="0" fontId="9" fillId="0" borderId="1" xfId="0" applyFont="1" applyBorder="1"/>
    <xf numFmtId="0" fontId="9" fillId="3" borderId="1" xfId="0" applyFont="1" applyFill="1" applyBorder="1"/>
    <xf numFmtId="12" fontId="9" fillId="3" borderId="1" xfId="2" applyNumberFormat="1" applyFont="1" applyFill="1" applyBorder="1" applyAlignment="1">
      <alignment horizontal="left"/>
    </xf>
    <xf numFmtId="0" fontId="10" fillId="3" borderId="1" xfId="0" applyFont="1" applyFill="1" applyBorder="1"/>
    <xf numFmtId="1" fontId="9" fillId="3" borderId="1" xfId="0" applyNumberFormat="1" applyFont="1" applyFill="1" applyBorder="1" applyAlignment="1">
      <alignment horizontal="left" vertical="top" wrapText="1"/>
    </xf>
    <xf numFmtId="1" fontId="9" fillId="3" borderId="1" xfId="2" applyNumberFormat="1" applyFont="1" applyFill="1" applyBorder="1" applyAlignment="1">
      <alignment horizontal="left" vertical="top" wrapText="1"/>
    </xf>
    <xf numFmtId="0" fontId="10" fillId="4" borderId="1" xfId="0" applyFont="1" applyFill="1" applyBorder="1"/>
    <xf numFmtId="12" fontId="9" fillId="3" borderId="1" xfId="0" applyNumberFormat="1" applyFont="1" applyFill="1" applyBorder="1" applyAlignment="1">
      <alignment horizontal="left"/>
    </xf>
    <xf numFmtId="0" fontId="9" fillId="5" borderId="1" xfId="0" applyFont="1" applyFill="1" applyBorder="1"/>
    <xf numFmtId="12" fontId="9" fillId="5" borderId="1" xfId="2" applyNumberFormat="1" applyFont="1" applyFill="1" applyBorder="1" applyAlignment="1">
      <alignment horizontal="left"/>
    </xf>
    <xf numFmtId="0" fontId="10" fillId="5" borderId="1" xfId="0" applyFont="1" applyFill="1" applyBorder="1"/>
    <xf numFmtId="0" fontId="12" fillId="0" borderId="1" xfId="1" applyFont="1" applyBorder="1" applyAlignment="1" applyProtection="1"/>
    <xf numFmtId="1" fontId="11" fillId="3" borderId="1" xfId="3" applyNumberFormat="1" applyFont="1" applyFill="1" applyBorder="1" applyAlignment="1">
      <alignment horizontal="left"/>
    </xf>
    <xf numFmtId="164" fontId="9" fillId="5" borderId="1" xfId="2" applyNumberFormat="1" applyFont="1" applyFill="1" applyBorder="1" applyAlignment="1">
      <alignment horizontal="left"/>
    </xf>
    <xf numFmtId="0" fontId="10" fillId="3" borderId="2" xfId="0" applyFont="1" applyFill="1" applyBorder="1"/>
    <xf numFmtId="0" fontId="10" fillId="5" borderId="4" xfId="0" applyFont="1" applyFill="1" applyBorder="1"/>
    <xf numFmtId="0" fontId="10" fillId="5" borderId="3" xfId="0" applyFont="1" applyFill="1" applyBorder="1"/>
    <xf numFmtId="0" fontId="9" fillId="5" borderId="5" xfId="0" applyFont="1" applyFill="1" applyBorder="1"/>
    <xf numFmtId="0" fontId="10" fillId="5" borderId="1" xfId="0" applyFont="1" applyFill="1" applyBorder="1" applyAlignment="1">
      <alignment horizontal="left"/>
    </xf>
    <xf numFmtId="0" fontId="10" fillId="3" borderId="6" xfId="0" applyFont="1" applyFill="1" applyBorder="1"/>
    <xf numFmtId="0" fontId="13" fillId="0" borderId="1" xfId="0" applyFont="1" applyBorder="1"/>
    <xf numFmtId="164" fontId="13" fillId="3" borderId="1" xfId="2" applyNumberFormat="1" applyFont="1" applyFill="1" applyBorder="1" applyAlignment="1">
      <alignment horizontal="left"/>
    </xf>
    <xf numFmtId="0" fontId="10" fillId="4" borderId="7" xfId="4" applyFont="1" applyFill="1"/>
    <xf numFmtId="0" fontId="9" fillId="3" borderId="7" xfId="4" applyFont="1" applyFill="1"/>
    <xf numFmtId="0" fontId="9" fillId="5" borderId="7" xfId="4" applyFont="1" applyFill="1"/>
    <xf numFmtId="0" fontId="10" fillId="5" borderId="7" xfId="4" applyFont="1" applyFill="1"/>
    <xf numFmtId="164" fontId="9" fillId="5" borderId="7" xfId="4" applyNumberFormat="1" applyFont="1" applyFill="1" applyAlignment="1">
      <alignment horizontal="left"/>
    </xf>
    <xf numFmtId="0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165" fontId="7" fillId="0" borderId="0" xfId="0" applyNumberFormat="1" applyFont="1"/>
    <xf numFmtId="1" fontId="9" fillId="0" borderId="0" xfId="0" applyNumberFormat="1" applyFont="1" applyAlignment="1">
      <alignment horizontal="left"/>
    </xf>
    <xf numFmtId="0" fontId="9" fillId="3" borderId="2" xfId="0" applyFont="1" applyFill="1" applyBorder="1"/>
    <xf numFmtId="0" fontId="10" fillId="3" borderId="8" xfId="0" applyFont="1" applyFill="1" applyBorder="1"/>
    <xf numFmtId="0" fontId="9" fillId="3" borderId="8" xfId="0" applyFont="1" applyFill="1" applyBorder="1"/>
    <xf numFmtId="49" fontId="14" fillId="3" borderId="8" xfId="0" applyNumberFormat="1" applyFont="1" applyFill="1" applyBorder="1"/>
    <xf numFmtId="0" fontId="9" fillId="5" borderId="9" xfId="4" applyFont="1" applyFill="1" applyBorder="1"/>
    <xf numFmtId="0" fontId="9" fillId="5" borderId="10" xfId="0" applyFont="1" applyFill="1" applyBorder="1"/>
    <xf numFmtId="0" fontId="9" fillId="0" borderId="0" xfId="0" applyFont="1" applyBorder="1"/>
    <xf numFmtId="0" fontId="9" fillId="7" borderId="1" xfId="0" applyFont="1" applyFill="1" applyBorder="1"/>
    <xf numFmtId="164" fontId="9" fillId="7" borderId="1" xfId="2" applyNumberFormat="1" applyFont="1" applyFill="1" applyBorder="1" applyAlignment="1">
      <alignment horizontal="left"/>
    </xf>
    <xf numFmtId="0" fontId="10" fillId="7" borderId="1" xfId="0" applyFont="1" applyFill="1" applyBorder="1"/>
    <xf numFmtId="12" fontId="9" fillId="3" borderId="12" xfId="2" applyNumberFormat="1" applyFont="1" applyFill="1" applyBorder="1" applyAlignment="1">
      <alignment horizontal="left"/>
    </xf>
    <xf numFmtId="12" fontId="9" fillId="3" borderId="13" xfId="2" applyNumberFormat="1" applyFont="1" applyFill="1" applyBorder="1" applyAlignment="1">
      <alignment horizontal="left"/>
    </xf>
    <xf numFmtId="0" fontId="10" fillId="3" borderId="14" xfId="0" applyFont="1" applyFill="1" applyBorder="1"/>
    <xf numFmtId="0" fontId="10" fillId="3" borderId="15" xfId="0" applyFont="1" applyFill="1" applyBorder="1"/>
    <xf numFmtId="0" fontId="10" fillId="5" borderId="8" xfId="0" applyFont="1" applyFill="1" applyBorder="1"/>
    <xf numFmtId="12" fontId="9" fillId="3" borderId="4" xfId="2" applyNumberFormat="1" applyFont="1" applyFill="1" applyBorder="1" applyAlignment="1">
      <alignment horizontal="left"/>
    </xf>
    <xf numFmtId="0" fontId="10" fillId="3" borderId="5" xfId="0" applyFont="1" applyFill="1" applyBorder="1"/>
    <xf numFmtId="0" fontId="12" fillId="0" borderId="0" xfId="0" applyFont="1"/>
    <xf numFmtId="0" fontId="17" fillId="3" borderId="1" xfId="0" applyFont="1" applyFill="1" applyBorder="1"/>
    <xf numFmtId="0" fontId="12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0" xfId="6" applyFont="1" applyAlignment="1">
      <alignment horizontal="right"/>
    </xf>
    <xf numFmtId="0" fontId="17" fillId="3" borderId="8" xfId="5" applyFont="1" applyFill="1" applyBorder="1"/>
    <xf numFmtId="0" fontId="1" fillId="0" borderId="0" xfId="0" applyFont="1" applyBorder="1"/>
  </cellXfs>
  <cellStyles count="7">
    <cellStyle name="Hiperpovezava" xfId="1" builtinId="8"/>
    <cellStyle name="Izhod" xfId="5" builtinId="21"/>
    <cellStyle name="Navadno" xfId="0" builtinId="0"/>
    <cellStyle name="Odstotek" xfId="3" builtinId="5"/>
    <cellStyle name="Opomba" xfId="4" builtinId="10"/>
    <cellStyle name="Opozorilo" xfId="6" builtinId="11"/>
    <cellStyle name="Vejic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topLeftCell="H1" zoomScaleNormal="100" zoomScalePageLayoutView="44" workbookViewId="0">
      <selection activeCell="L22" sqref="L22"/>
    </sheetView>
  </sheetViews>
  <sheetFormatPr defaultRowHeight="15" x14ac:dyDescent="0.25"/>
  <cols>
    <col min="1" max="1" width="28.42578125" style="1" customWidth="1"/>
    <col min="2" max="2" width="49" style="7" customWidth="1"/>
    <col min="3" max="3" width="43.28515625" customWidth="1"/>
    <col min="4" max="6" width="0.140625" hidden="1" customWidth="1"/>
    <col min="7" max="7" width="85" style="1" customWidth="1"/>
    <col min="8" max="8" width="25.85546875" customWidth="1"/>
    <col min="9" max="9" width="20.7109375" customWidth="1"/>
    <col min="10" max="10" width="90.5703125" customWidth="1"/>
    <col min="11" max="11" width="30.7109375" customWidth="1"/>
    <col min="12" max="12" width="27.140625" style="1" customWidth="1"/>
    <col min="13" max="13" width="9" customWidth="1"/>
  </cols>
  <sheetData>
    <row r="1" spans="1:13" ht="18.75" x14ac:dyDescent="0.3">
      <c r="A1" s="62" t="s">
        <v>61</v>
      </c>
      <c r="B1" s="62"/>
      <c r="C1" s="62"/>
      <c r="D1" s="62"/>
      <c r="E1" s="62"/>
      <c r="F1" s="62"/>
      <c r="G1" s="63"/>
      <c r="H1" s="63"/>
      <c r="I1" s="63"/>
      <c r="J1" s="63"/>
      <c r="K1" s="63"/>
      <c r="L1" s="48"/>
    </row>
    <row r="2" spans="1:13" s="4" customFormat="1" ht="14.25" customHeight="1" x14ac:dyDescent="0.3">
      <c r="A2" s="31" t="s">
        <v>0</v>
      </c>
      <c r="B2" s="32"/>
      <c r="C2" s="31" t="s">
        <v>1</v>
      </c>
      <c r="D2" s="11"/>
      <c r="E2" s="11"/>
      <c r="F2" s="11"/>
      <c r="G2" s="31" t="s">
        <v>2</v>
      </c>
      <c r="H2" s="31" t="s">
        <v>3</v>
      </c>
      <c r="I2" s="31" t="s">
        <v>4</v>
      </c>
      <c r="J2" s="31" t="s">
        <v>58</v>
      </c>
      <c r="K2" s="31" t="s">
        <v>88</v>
      </c>
      <c r="L2" s="31" t="s">
        <v>59</v>
      </c>
      <c r="M2" s="1"/>
    </row>
    <row r="3" spans="1:13" s="5" customFormat="1" ht="18.75" x14ac:dyDescent="0.3">
      <c r="A3" s="12" t="s">
        <v>24</v>
      </c>
      <c r="B3" s="13">
        <v>9789610210085</v>
      </c>
      <c r="C3" s="14" t="s">
        <v>5</v>
      </c>
      <c r="D3" s="14"/>
      <c r="E3" s="14"/>
      <c r="F3" s="14"/>
      <c r="G3" s="12" t="s">
        <v>37</v>
      </c>
      <c r="H3" s="14" t="s">
        <v>30</v>
      </c>
      <c r="I3" s="14" t="s">
        <v>6</v>
      </c>
      <c r="J3" s="14" t="s">
        <v>80</v>
      </c>
      <c r="K3" s="14"/>
      <c r="L3" s="12"/>
      <c r="M3" s="9"/>
    </row>
    <row r="4" spans="1:13" s="2" customFormat="1" ht="18.75" x14ac:dyDescent="0.3">
      <c r="A4" s="12" t="s">
        <v>29</v>
      </c>
      <c r="B4" s="59" t="s">
        <v>79</v>
      </c>
      <c r="C4" s="60" t="s">
        <v>81</v>
      </c>
      <c r="D4" s="14"/>
      <c r="E4" s="14"/>
      <c r="F4" s="14"/>
      <c r="G4" s="61" t="s">
        <v>82</v>
      </c>
      <c r="H4" s="14" t="s">
        <v>30</v>
      </c>
      <c r="I4" s="14" t="s">
        <v>28</v>
      </c>
      <c r="J4" s="14" t="s">
        <v>83</v>
      </c>
      <c r="K4" s="14"/>
      <c r="L4" s="12"/>
      <c r="M4" s="8"/>
    </row>
    <row r="5" spans="1:13" s="2" customFormat="1" ht="18.75" x14ac:dyDescent="0.3">
      <c r="A5" s="12" t="s">
        <v>42</v>
      </c>
      <c r="B5" s="15" t="s">
        <v>40</v>
      </c>
      <c r="C5" s="14" t="s">
        <v>5</v>
      </c>
      <c r="D5" s="14"/>
      <c r="E5" s="14"/>
      <c r="F5" s="14"/>
      <c r="G5" s="12" t="s">
        <v>35</v>
      </c>
      <c r="H5" s="14" t="s">
        <v>44</v>
      </c>
      <c r="I5" s="14" t="s">
        <v>34</v>
      </c>
      <c r="J5" s="14" t="s">
        <v>63</v>
      </c>
      <c r="K5" s="14"/>
      <c r="L5" s="12"/>
      <c r="M5" s="8"/>
    </row>
    <row r="6" spans="1:13" s="2" customFormat="1" ht="18.75" x14ac:dyDescent="0.3">
      <c r="A6" s="12" t="s">
        <v>42</v>
      </c>
      <c r="B6" s="16" t="s">
        <v>41</v>
      </c>
      <c r="C6" s="14" t="s">
        <v>15</v>
      </c>
      <c r="D6" s="14"/>
      <c r="E6" s="14"/>
      <c r="F6" s="14"/>
      <c r="G6" s="12" t="s">
        <v>36</v>
      </c>
      <c r="H6" s="14" t="s">
        <v>44</v>
      </c>
      <c r="I6" s="14" t="s">
        <v>34</v>
      </c>
      <c r="J6" s="14" t="s">
        <v>64</v>
      </c>
      <c r="K6" s="14"/>
      <c r="L6" s="12"/>
      <c r="M6" s="8"/>
    </row>
    <row r="7" spans="1:13" s="2" customFormat="1" ht="18.75" x14ac:dyDescent="0.3">
      <c r="A7" s="12" t="s">
        <v>25</v>
      </c>
      <c r="B7" s="13">
        <v>9789612921712</v>
      </c>
      <c r="C7" s="14" t="s">
        <v>5</v>
      </c>
      <c r="D7" s="14"/>
      <c r="E7" s="14"/>
      <c r="F7" s="14"/>
      <c r="G7" s="12" t="s">
        <v>31</v>
      </c>
      <c r="H7" s="14" t="s">
        <v>30</v>
      </c>
      <c r="I7" s="14" t="s">
        <v>33</v>
      </c>
      <c r="J7" s="14" t="s">
        <v>65</v>
      </c>
      <c r="K7" s="14"/>
      <c r="L7" s="12"/>
      <c r="M7" s="8"/>
    </row>
    <row r="8" spans="1:13" s="2" customFormat="1" ht="18.75" x14ac:dyDescent="0.3">
      <c r="A8" s="12" t="s">
        <v>25</v>
      </c>
      <c r="B8" s="57">
        <v>9789612921705</v>
      </c>
      <c r="C8" s="14" t="s">
        <v>15</v>
      </c>
      <c r="D8" s="58"/>
      <c r="E8" s="14"/>
      <c r="F8" s="14"/>
      <c r="G8" s="12" t="s">
        <v>32</v>
      </c>
      <c r="H8" s="14" t="s">
        <v>30</v>
      </c>
      <c r="I8" s="14" t="s">
        <v>33</v>
      </c>
      <c r="J8" s="14" t="s">
        <v>66</v>
      </c>
      <c r="K8" s="14"/>
      <c r="L8" s="12"/>
      <c r="M8" s="8"/>
    </row>
    <row r="9" spans="1:13" s="2" customFormat="1" ht="18.75" x14ac:dyDescent="0.3">
      <c r="A9" s="42" t="s">
        <v>60</v>
      </c>
      <c r="B9" s="52"/>
      <c r="C9" s="25"/>
      <c r="D9" s="54"/>
      <c r="E9" s="25"/>
      <c r="F9" s="25"/>
      <c r="G9" s="42"/>
      <c r="H9" s="25"/>
      <c r="I9" s="25"/>
      <c r="J9" s="25"/>
      <c r="K9" s="25"/>
      <c r="L9" s="12"/>
      <c r="M9" s="8"/>
    </row>
    <row r="10" spans="1:13" s="2" customFormat="1" ht="13.5" customHeight="1" x14ac:dyDescent="0.3">
      <c r="A10" s="45" t="s">
        <v>68</v>
      </c>
      <c r="B10" s="53">
        <v>9788419065476</v>
      </c>
      <c r="C10" s="65" t="s">
        <v>78</v>
      </c>
      <c r="D10" s="55"/>
      <c r="E10" s="43"/>
      <c r="F10" s="43"/>
      <c r="G10" s="44" t="s">
        <v>76</v>
      </c>
      <c r="H10" s="14" t="s">
        <v>30</v>
      </c>
      <c r="I10" s="43" t="s">
        <v>77</v>
      </c>
      <c r="J10" s="43" t="s">
        <v>67</v>
      </c>
      <c r="K10" s="43"/>
      <c r="L10" s="12"/>
      <c r="M10" s="8"/>
    </row>
    <row r="11" spans="1:13" s="2" customFormat="1" ht="18.75" x14ac:dyDescent="0.3">
      <c r="A11" s="19" t="s">
        <v>11</v>
      </c>
      <c r="B11" s="24"/>
      <c r="C11" s="56" t="s">
        <v>5</v>
      </c>
      <c r="D11" s="17"/>
      <c r="E11" s="17"/>
      <c r="F11" s="17"/>
      <c r="G11" s="19" t="s">
        <v>12</v>
      </c>
      <c r="H11" s="21" t="s">
        <v>43</v>
      </c>
      <c r="I11" s="21" t="s">
        <v>33</v>
      </c>
      <c r="J11" s="21" t="s">
        <v>50</v>
      </c>
      <c r="K11" s="11">
        <v>21.1</v>
      </c>
      <c r="L11" s="11">
        <v>4.2</v>
      </c>
      <c r="M11" s="8"/>
    </row>
    <row r="12" spans="1:13" s="2" customFormat="1" ht="18.75" x14ac:dyDescent="0.3">
      <c r="A12" s="35" t="s">
        <v>14</v>
      </c>
      <c r="B12" s="37"/>
      <c r="C12" s="36" t="s">
        <v>5</v>
      </c>
      <c r="D12" s="33"/>
      <c r="E12" s="33"/>
      <c r="F12" s="33"/>
      <c r="G12" s="46" t="s">
        <v>47</v>
      </c>
      <c r="H12" s="36" t="s">
        <v>48</v>
      </c>
      <c r="I12" s="36" t="s">
        <v>18</v>
      </c>
      <c r="J12" s="36" t="s">
        <v>49</v>
      </c>
      <c r="K12" s="34">
        <v>23.4</v>
      </c>
      <c r="L12" s="34">
        <v>4.7</v>
      </c>
      <c r="M12" s="30"/>
    </row>
    <row r="13" spans="1:13" s="2" customFormat="1" ht="18.75" x14ac:dyDescent="0.3">
      <c r="A13" s="19" t="s">
        <v>7</v>
      </c>
      <c r="B13" s="24"/>
      <c r="C13" s="21" t="s">
        <v>5</v>
      </c>
      <c r="D13" s="17"/>
      <c r="E13" s="17"/>
      <c r="F13" s="17"/>
      <c r="G13" s="19" t="s">
        <v>53</v>
      </c>
      <c r="H13" s="21" t="s">
        <v>8</v>
      </c>
      <c r="I13" s="21" t="s">
        <v>9</v>
      </c>
      <c r="J13" s="29" t="s">
        <v>69</v>
      </c>
      <c r="K13" s="11">
        <v>16.2</v>
      </c>
      <c r="L13" s="11">
        <v>3.2</v>
      </c>
      <c r="M13" s="8"/>
    </row>
    <row r="14" spans="1:13" s="2" customFormat="1" ht="18.75" x14ac:dyDescent="0.3">
      <c r="A14" s="12" t="s">
        <v>26</v>
      </c>
      <c r="B14" s="18">
        <v>9789616746861</v>
      </c>
      <c r="C14" s="14" t="s">
        <v>15</v>
      </c>
      <c r="D14" s="14"/>
      <c r="E14" s="14"/>
      <c r="F14" s="14"/>
      <c r="G14" s="12" t="s">
        <v>10</v>
      </c>
      <c r="H14" s="14" t="s">
        <v>8</v>
      </c>
      <c r="I14" s="14" t="s">
        <v>9</v>
      </c>
      <c r="J14" s="14" t="s">
        <v>74</v>
      </c>
      <c r="K14" s="14"/>
      <c r="L14" s="12"/>
      <c r="M14" s="8"/>
    </row>
    <row r="15" spans="1:13" s="2" customFormat="1" ht="18.75" x14ac:dyDescent="0.3">
      <c r="A15" s="19" t="s">
        <v>16</v>
      </c>
      <c r="B15" s="20"/>
      <c r="C15" s="21" t="s">
        <v>5</v>
      </c>
      <c r="D15" s="21" t="s">
        <v>17</v>
      </c>
      <c r="E15" s="21"/>
      <c r="F15" s="26"/>
      <c r="G15" s="47" t="s">
        <v>56</v>
      </c>
      <c r="H15" s="21" t="s">
        <v>30</v>
      </c>
      <c r="I15" s="21" t="s">
        <v>6</v>
      </c>
      <c r="J15" s="21" t="s">
        <v>57</v>
      </c>
      <c r="K15" s="39"/>
      <c r="L15" s="22">
        <v>4.3</v>
      </c>
      <c r="M15" s="8"/>
    </row>
    <row r="16" spans="1:13" s="2" customFormat="1" ht="18.75" x14ac:dyDescent="0.3">
      <c r="A16" s="12" t="s">
        <v>38</v>
      </c>
      <c r="B16" s="23">
        <v>9789617070309</v>
      </c>
      <c r="C16" s="14" t="s">
        <v>15</v>
      </c>
      <c r="D16" s="12" t="s">
        <v>39</v>
      </c>
      <c r="E16" s="14" t="s">
        <v>30</v>
      </c>
      <c r="F16" s="14" t="s">
        <v>13</v>
      </c>
      <c r="G16" s="12" t="s">
        <v>39</v>
      </c>
      <c r="H16" s="14" t="s">
        <v>30</v>
      </c>
      <c r="I16" s="14" t="s">
        <v>13</v>
      </c>
      <c r="J16" s="14" t="s">
        <v>70</v>
      </c>
      <c r="K16" s="14"/>
      <c r="L16" s="12"/>
      <c r="M16" s="8"/>
    </row>
    <row r="17" spans="1:13" s="2" customFormat="1" ht="18.75" x14ac:dyDescent="0.3">
      <c r="A17" s="49" t="s">
        <v>75</v>
      </c>
      <c r="B17" s="50"/>
      <c r="C17" s="51" t="s">
        <v>73</v>
      </c>
      <c r="D17" s="51"/>
      <c r="E17" s="51"/>
      <c r="F17" s="51"/>
      <c r="G17" s="49" t="s">
        <v>71</v>
      </c>
      <c r="H17" s="51" t="s">
        <v>30</v>
      </c>
      <c r="I17" s="51" t="s">
        <v>28</v>
      </c>
      <c r="J17" s="51" t="s">
        <v>84</v>
      </c>
      <c r="K17" s="49">
        <v>24.9</v>
      </c>
      <c r="L17" s="49">
        <v>4.9800000000000004</v>
      </c>
      <c r="M17" s="8"/>
    </row>
    <row r="18" spans="1:13" s="2" customFormat="1" ht="18.75" x14ac:dyDescent="0.3">
      <c r="A18" s="19" t="s">
        <v>19</v>
      </c>
      <c r="B18" s="24"/>
      <c r="C18" s="21" t="s">
        <v>5</v>
      </c>
      <c r="D18" s="21"/>
      <c r="E18" s="21"/>
      <c r="F18" s="21"/>
      <c r="G18" s="19" t="s">
        <v>45</v>
      </c>
      <c r="H18" s="21" t="s">
        <v>46</v>
      </c>
      <c r="I18" s="21" t="s">
        <v>13</v>
      </c>
      <c r="J18" s="29" t="s">
        <v>54</v>
      </c>
      <c r="K18" s="38"/>
      <c r="L18" s="11">
        <v>4.4000000000000004</v>
      </c>
      <c r="M18" s="8"/>
    </row>
    <row r="19" spans="1:13" ht="16.5" thickBot="1" x14ac:dyDescent="0.3">
      <c r="A19" s="12" t="s">
        <v>27</v>
      </c>
      <c r="B19" s="41">
        <v>9789610159292</v>
      </c>
      <c r="C19" s="14" t="s">
        <v>20</v>
      </c>
      <c r="D19" s="14"/>
      <c r="E19" s="14"/>
      <c r="F19" s="25"/>
      <c r="G19" s="12" t="s">
        <v>21</v>
      </c>
      <c r="H19" s="14"/>
      <c r="I19" s="14" t="s">
        <v>18</v>
      </c>
      <c r="J19" s="14" t="s">
        <v>72</v>
      </c>
      <c r="K19" s="14"/>
      <c r="L19" s="12"/>
      <c r="M19" s="8"/>
    </row>
    <row r="20" spans="1:13" s="3" customFormat="1" ht="16.5" thickBot="1" x14ac:dyDescent="0.3">
      <c r="A20" s="19" t="s">
        <v>85</v>
      </c>
      <c r="B20" s="24"/>
      <c r="C20" s="21" t="s">
        <v>5</v>
      </c>
      <c r="D20" s="21" t="s">
        <v>22</v>
      </c>
      <c r="E20" s="26"/>
      <c r="F20" s="27"/>
      <c r="G20" s="28" t="s">
        <v>23</v>
      </c>
      <c r="H20" s="21" t="s">
        <v>62</v>
      </c>
      <c r="I20" s="21" t="s">
        <v>18</v>
      </c>
      <c r="J20" s="21" t="s">
        <v>55</v>
      </c>
      <c r="K20" s="11"/>
      <c r="L20" s="11">
        <v>4.3</v>
      </c>
    </row>
    <row r="21" spans="1:13" x14ac:dyDescent="0.25">
      <c r="K21" s="10" t="s">
        <v>87</v>
      </c>
      <c r="L21" s="64">
        <v>25.78</v>
      </c>
    </row>
    <row r="22" spans="1:13" x14ac:dyDescent="0.25">
      <c r="A22" s="1" t="s">
        <v>51</v>
      </c>
      <c r="B22" s="6"/>
      <c r="C22" s="1"/>
      <c r="D22" s="1"/>
      <c r="E22" s="1"/>
      <c r="F22" s="1"/>
      <c r="H22" s="8"/>
      <c r="I22" s="8"/>
      <c r="J22" s="8"/>
      <c r="K22" s="10" t="s">
        <v>86</v>
      </c>
      <c r="L22" s="40">
        <f>SUM(L11:L20)</f>
        <v>30.080000000000002</v>
      </c>
      <c r="M22" s="8"/>
    </row>
    <row r="23" spans="1:13" x14ac:dyDescent="0.25">
      <c r="A23" s="1" t="s">
        <v>52</v>
      </c>
    </row>
    <row r="32" spans="1:13" x14ac:dyDescent="0.25">
      <c r="G32" s="66"/>
    </row>
    <row r="33" spans="7:7" x14ac:dyDescent="0.25">
      <c r="G33" s="66"/>
    </row>
  </sheetData>
  <mergeCells count="1">
    <mergeCell ref="A1:K1"/>
  </mergeCells>
  <pageMargins left="0.7" right="0.7" top="0.75" bottom="0.75" header="0.3" footer="0.3"/>
  <pageSetup paperSize="9" scale="65" orientation="landscape" r:id="rId1"/>
  <headerFooter>
    <oddHeader xml:space="preserve">&amp;C&amp;"-,Krepko"&amp;14
1. LETNIK - SEZNAM UČBENIKOV V ŠOLSKEM LETU 2017/2018 - SPLOŠNI ODDELEK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Gimnazija Šiška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Knjiznica</dc:creator>
  <cp:lastModifiedBy>Knjiznica2</cp:lastModifiedBy>
  <cp:lastPrinted>2023-05-15T05:56:57Z</cp:lastPrinted>
  <dcterms:created xsi:type="dcterms:W3CDTF">2011-06-01T07:11:11Z</dcterms:created>
  <dcterms:modified xsi:type="dcterms:W3CDTF">2026-05-12T08:39:05Z</dcterms:modified>
</cp:coreProperties>
</file>