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orabnik\Desktop\Liza\"/>
    </mc:Choice>
  </mc:AlternateContent>
  <xr:revisionPtr revIDLastSave="0" documentId="13_ncr:1_{234A4582-D92F-484F-A5E5-9E08B4D517E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I23" i="1" l="1"/>
</calcChain>
</file>

<file path=xl/sharedStrings.xml><?xml version="1.0" encoding="utf-8"?>
<sst xmlns="http://schemas.openxmlformats.org/spreadsheetml/2006/main" count="134" uniqueCount="85">
  <si>
    <t>PREDMET</t>
  </si>
  <si>
    <t>VRSTA GRADIVA</t>
  </si>
  <si>
    <t>NASLOV</t>
  </si>
  <si>
    <t xml:space="preserve">AVTOR </t>
  </si>
  <si>
    <t>ZALOŽBA</t>
  </si>
  <si>
    <t>UČBENIK</t>
  </si>
  <si>
    <t>DZS</t>
  </si>
  <si>
    <t>MAT</t>
  </si>
  <si>
    <t>MODRIJAN</t>
  </si>
  <si>
    <t>INTERNA GRADIVA</t>
  </si>
  <si>
    <t>FIZ</t>
  </si>
  <si>
    <t>MK</t>
  </si>
  <si>
    <t>KEM</t>
  </si>
  <si>
    <t>SMRDU</t>
  </si>
  <si>
    <t>JUTRO</t>
  </si>
  <si>
    <t>DELOVNI ZVEZEK</t>
  </si>
  <si>
    <t>KEMIJO RAZUMEM, KEMIJO ZNAM (2. LET.)</t>
  </si>
  <si>
    <t>BIO</t>
  </si>
  <si>
    <t>ZGO</t>
  </si>
  <si>
    <t>GEO</t>
  </si>
  <si>
    <t>SENEGAČNIK</t>
  </si>
  <si>
    <t>ATLAS</t>
  </si>
  <si>
    <t>ATLAS SVETA ZA OSNOVNE IN SREDNJE ŠOLE</t>
  </si>
  <si>
    <t>PSI</t>
  </si>
  <si>
    <t>UVOD V PSIHOLOGIJO</t>
  </si>
  <si>
    <t>KOMPARE</t>
  </si>
  <si>
    <t>(GEOMETRIJA)</t>
  </si>
  <si>
    <t>PLANUM NOVUM</t>
  </si>
  <si>
    <t>*SLO</t>
  </si>
  <si>
    <t>*KEM</t>
  </si>
  <si>
    <t>*GEO</t>
  </si>
  <si>
    <t>GEOGRAFIJA SODOBNEGA SVETA</t>
  </si>
  <si>
    <t>SAMOSTOJNI DELOVNI ZVEZEK</t>
  </si>
  <si>
    <t>več avtorjev</t>
  </si>
  <si>
    <t>DIREKT INTERAKTIV 1. Kursbuch</t>
  </si>
  <si>
    <t>ROKUS KLETT</t>
  </si>
  <si>
    <t>DIREKT INTERAKTIV 1. Ubungsbuch</t>
  </si>
  <si>
    <t>ON SCREEN B2. Student's book</t>
  </si>
  <si>
    <t>EXPRESS PUBLISHING</t>
  </si>
  <si>
    <t>ON SCREEN B2. Workbook</t>
  </si>
  <si>
    <t>9781471504624/ 2014</t>
  </si>
  <si>
    <t>BRANJA 2. Prenovljena izdaja</t>
  </si>
  <si>
    <t>9781471500534/ 2014</t>
  </si>
  <si>
    <t>**ANG</t>
  </si>
  <si>
    <t>2. LETNIK - SEZNAM UČBENIKOV V ŠOLSKEM LETU 2025/2026</t>
  </si>
  <si>
    <t>PAVLIČ in drugi</t>
  </si>
  <si>
    <t>Evans, Dooley</t>
  </si>
  <si>
    <t>**NEM (2. TUJI JEZIK)</t>
  </si>
  <si>
    <t>Z zvezdico * v stolpcu A so označena gradiva, ki jih dijaki kupijo sami  (niso v učb. skladu). V stolpcu B imajo ta gradiva št. EAN (oz. ISBN), za lažji samostojen nakup v knjigarni (lahko tudi spletni nakup).</t>
  </si>
  <si>
    <t>EAN/ISBN</t>
  </si>
  <si>
    <t>MOHORIČ, BABIČ</t>
  </si>
  <si>
    <t>SLOVENŠČINA 2. SAMOSTOJNI DZ ZA 2. LET. GIM. IN SREDNJIH STROKOVNIH ŠOL</t>
  </si>
  <si>
    <t>Z zeleno barvo so označena gradiva, ki so na razpolago v učb. skladu.</t>
  </si>
  <si>
    <r>
      <t xml:space="preserve">2012 </t>
    </r>
    <r>
      <rPr>
        <b/>
        <sz val="12"/>
        <color theme="1"/>
        <rFont val="Calibri"/>
        <family val="2"/>
        <charset val="238"/>
        <scheme val="minor"/>
      </rPr>
      <t>(19,70)</t>
    </r>
    <r>
      <rPr>
        <sz val="12"/>
        <color theme="1"/>
        <rFont val="Calibri"/>
        <family val="2"/>
        <charset val="238"/>
        <scheme val="minor"/>
      </rPr>
      <t xml:space="preserve">, 2013, 2014, 2015, 2021, 2022 </t>
    </r>
    <r>
      <rPr>
        <b/>
        <sz val="12"/>
        <color theme="1"/>
        <rFont val="Calibri"/>
        <family val="2"/>
        <charset val="238"/>
        <scheme val="minor"/>
      </rPr>
      <t>(22,50)</t>
    </r>
  </si>
  <si>
    <t>FIZIKA 2: UČBENIK ZA FIZIKO V 2. LETNIKU GIMNAZIJ IN ŠTIRILETNIH STROKOVNIH ŠOL</t>
  </si>
  <si>
    <t>KEMIJA. SNOV IN SPREMEMBE 2</t>
  </si>
  <si>
    <t>ZGODOVINA 2. SREDNJI IN NOVI VEK</t>
  </si>
  <si>
    <r>
      <t>2021</t>
    </r>
    <r>
      <rPr>
        <b/>
        <sz val="12"/>
        <color theme="1"/>
        <rFont val="Calibri"/>
        <family val="2"/>
        <charset val="238"/>
        <scheme val="minor"/>
      </rPr>
      <t xml:space="preserve"> (19,90)</t>
    </r>
    <r>
      <rPr>
        <sz val="12"/>
        <color theme="1"/>
        <rFont val="Calibri"/>
        <family val="2"/>
        <charset val="238"/>
        <scheme val="minor"/>
      </rPr>
      <t>, 2022</t>
    </r>
    <r>
      <rPr>
        <b/>
        <sz val="12"/>
        <color theme="1"/>
        <rFont val="Calibri"/>
        <family val="2"/>
        <charset val="238"/>
        <scheme val="minor"/>
      </rPr>
      <t xml:space="preserve"> (20,90)</t>
    </r>
  </si>
  <si>
    <r>
      <t>2020</t>
    </r>
    <r>
      <rPr>
        <b/>
        <sz val="12"/>
        <color theme="1"/>
        <rFont val="Calibri"/>
        <family val="2"/>
        <charset val="238"/>
        <scheme val="minor"/>
      </rPr>
      <t xml:space="preserve"> (18,80)</t>
    </r>
    <r>
      <rPr>
        <sz val="12"/>
        <color theme="1"/>
        <rFont val="Calibri"/>
        <family val="2"/>
        <charset val="238"/>
        <scheme val="minor"/>
      </rPr>
      <t>, 2021, 2022</t>
    </r>
  </si>
  <si>
    <r>
      <t>2010</t>
    </r>
    <r>
      <rPr>
        <b/>
        <sz val="12"/>
        <color theme="1"/>
        <rFont val="Calibri"/>
        <family val="2"/>
        <charset val="238"/>
        <scheme val="minor"/>
      </rPr>
      <t xml:space="preserve"> (12,50)</t>
    </r>
    <r>
      <rPr>
        <sz val="12"/>
        <color theme="1"/>
        <rFont val="Calibri"/>
        <family val="2"/>
        <charset val="238"/>
        <scheme val="minor"/>
      </rPr>
      <t xml:space="preserve">, 2011, 2012, 2014, 2015 (12,70), 2018 </t>
    </r>
    <r>
      <rPr>
        <b/>
        <sz val="12"/>
        <color theme="1"/>
        <rFont val="Calibri"/>
        <family val="2"/>
        <charset val="238"/>
        <scheme val="minor"/>
      </rPr>
      <t>(12,80)</t>
    </r>
  </si>
  <si>
    <t>SKUPAJ €:</t>
  </si>
  <si>
    <t>DEDOVANJE IN EVOLUCIJA. UČBENIK ZA BIOLOGIJO V 2. LETNIKU GIMNAZIJE</t>
  </si>
  <si>
    <t>DIREKT INTERAKTIV 2. Kursbuch</t>
  </si>
  <si>
    <t>DIREKT INTERAKTIV 2. Ubungsbuch</t>
  </si>
  <si>
    <t xml:space="preserve">Z dvema zvezdicama ** v stolpcu A so označena gradiva za ANG in NEM, ki so jih dijaki že uporabljali v 1. letniku, zato NE kupujejo novih. </t>
  </si>
  <si>
    <t>*NEM (2. TUJI JEZIK)</t>
  </si>
  <si>
    <t>GLASBA V GIMNAZIJI</t>
  </si>
  <si>
    <t>MOČNIK</t>
  </si>
  <si>
    <t>GLA (SAMO ŠPORTNI ODDELKI)</t>
  </si>
  <si>
    <t>POVPREČJE CENE UČBENIKA</t>
  </si>
  <si>
    <t>2021 (24,90)</t>
  </si>
  <si>
    <t>2019 (20,50)</t>
  </si>
  <si>
    <t>IMAJO IZ 1. LETNIKA</t>
  </si>
  <si>
    <t>IMAJO IZ 1 LETNIKA</t>
  </si>
  <si>
    <t>2023 (18,70)</t>
  </si>
  <si>
    <t>2023 (17,60)</t>
  </si>
  <si>
    <r>
      <t>2009</t>
    </r>
    <r>
      <rPr>
        <b/>
        <sz val="12"/>
        <color theme="1"/>
        <rFont val="Calibri"/>
        <family val="2"/>
        <charset val="238"/>
        <scheme val="minor"/>
      </rPr>
      <t xml:space="preserve"> (21,40)</t>
    </r>
    <r>
      <rPr>
        <sz val="12"/>
        <color theme="1"/>
        <rFont val="Calibri"/>
        <family val="2"/>
        <charset val="238"/>
        <scheme val="minor"/>
      </rPr>
      <t>, 2011, 2017, 2018</t>
    </r>
  </si>
  <si>
    <t>/</t>
  </si>
  <si>
    <t>2023 (17,20)</t>
  </si>
  <si>
    <r>
      <t xml:space="preserve">2014 </t>
    </r>
    <r>
      <rPr>
        <b/>
        <sz val="12"/>
        <color theme="1"/>
        <rFont val="Calibri"/>
        <family val="2"/>
        <charset val="238"/>
        <scheme val="minor"/>
      </rPr>
      <t>(22,95)</t>
    </r>
    <r>
      <rPr>
        <sz val="12"/>
        <color theme="1"/>
        <rFont val="Calibri"/>
        <family val="2"/>
        <charset val="238"/>
        <scheme val="minor"/>
      </rPr>
      <t>, 2015, 2016, 2020, 2021</t>
    </r>
  </si>
  <si>
    <r>
      <t xml:space="preserve">2022 (16,50), 2017 (15,90), 2019 </t>
    </r>
    <r>
      <rPr>
        <b/>
        <sz val="12"/>
        <color theme="1"/>
        <rFont val="Calibri"/>
        <family val="2"/>
        <charset val="238"/>
        <scheme val="minor"/>
      </rPr>
      <t>(15,90)</t>
    </r>
  </si>
  <si>
    <t>IZPOSOJEVALNINA 20% V €</t>
  </si>
  <si>
    <t>LETO IZIDA (CENA V €)</t>
  </si>
  <si>
    <t>FIZIKA 1. UČBENIK ZA FIZIKO V 1. LETNIKU GIMNAZIJ IN ŠTIRILETNIH STROKOVNIH ŠOL</t>
  </si>
  <si>
    <r>
      <t>2012</t>
    </r>
    <r>
      <rPr>
        <b/>
        <sz val="12"/>
        <color theme="1"/>
        <rFont val="Calibri"/>
        <family val="2"/>
        <charset val="238"/>
        <scheme val="minor"/>
      </rPr>
      <t xml:space="preserve"> (21,90)</t>
    </r>
    <r>
      <rPr>
        <sz val="12"/>
        <color theme="1"/>
        <rFont val="Calibri"/>
        <family val="2"/>
        <charset val="238"/>
        <scheme val="minor"/>
      </rPr>
      <t xml:space="preserve">, 2013 (21,90), 2015 (21,90), 2016 (21,90), 2022 (22,50), 2023, 2024 </t>
    </r>
    <r>
      <rPr>
        <b/>
        <sz val="12"/>
        <color theme="1"/>
        <rFont val="Calibri"/>
        <family val="2"/>
        <charset val="238"/>
        <scheme val="minor"/>
      </rPr>
      <t>(24,90)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</si>
</sst>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333333"/>
      <name val="Calibri"/>
      <family val="2"/>
      <charset val="238"/>
      <scheme val="minor"/>
    </font>
    <font>
      <sz val="12"/>
      <color rgb="FF333333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2" borderId="2" applyNumberFormat="0" applyFont="0" applyAlignment="0" applyProtection="0"/>
    <xf numFmtId="0" fontId="10" fillId="5" borderId="3" applyNumberFormat="0" applyAlignment="0" applyProtection="0"/>
  </cellStyleXfs>
  <cellXfs count="71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0" xfId="0" applyFont="1"/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1" fontId="1" fillId="0" borderId="0" xfId="1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1" fontId="1" fillId="0" borderId="0" xfId="1" applyNumberFormat="1" applyFont="1" applyAlignment="1">
      <alignment horizontal="left"/>
    </xf>
    <xf numFmtId="0" fontId="0" fillId="2" borderId="2" xfId="3" applyFont="1"/>
    <xf numFmtId="0" fontId="0" fillId="0" borderId="0" xfId="0" applyAlignment="1">
      <alignment horizontal="left"/>
    </xf>
    <xf numFmtId="0" fontId="0" fillId="3" borderId="2" xfId="3" applyFont="1" applyFill="1"/>
    <xf numFmtId="0" fontId="0" fillId="3" borderId="0" xfId="0" applyFill="1"/>
    <xf numFmtId="0" fontId="3" fillId="3" borderId="0" xfId="0" applyFont="1" applyFill="1" applyBorder="1" applyAlignment="1">
      <alignment horizontal="center"/>
    </xf>
    <xf numFmtId="0" fontId="4" fillId="0" borderId="1" xfId="0" applyFont="1" applyBorder="1"/>
    <xf numFmtId="1" fontId="4" fillId="0" borderId="1" xfId="1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3" borderId="2" xfId="3" applyFont="1" applyFill="1"/>
    <xf numFmtId="1" fontId="4" fillId="3" borderId="2" xfId="3" applyNumberFormat="1" applyFont="1" applyFill="1" applyAlignment="1">
      <alignment horizontal="left"/>
    </xf>
    <xf numFmtId="0" fontId="5" fillId="3" borderId="2" xfId="3" applyFont="1" applyFill="1"/>
    <xf numFmtId="0" fontId="5" fillId="3" borderId="2" xfId="3" applyFont="1" applyFill="1" applyAlignment="1">
      <alignment horizontal="left"/>
    </xf>
    <xf numFmtId="0" fontId="4" fillId="3" borderId="2" xfId="3" applyFont="1" applyFill="1" applyAlignment="1">
      <alignment horizontal="left"/>
    </xf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5" fillId="0" borderId="1" xfId="0" applyFont="1" applyBorder="1" applyAlignment="1">
      <alignment horizontal="left"/>
    </xf>
    <xf numFmtId="0" fontId="4" fillId="4" borderId="2" xfId="3" applyFont="1" applyFill="1"/>
    <xf numFmtId="1" fontId="4" fillId="4" borderId="2" xfId="3" applyNumberFormat="1" applyFont="1" applyFill="1" applyAlignment="1">
      <alignment horizontal="left"/>
    </xf>
    <xf numFmtId="0" fontId="5" fillId="4" borderId="2" xfId="3" applyFont="1" applyFill="1"/>
    <xf numFmtId="0" fontId="5" fillId="4" borderId="2" xfId="3" applyFont="1" applyFill="1" applyAlignment="1">
      <alignment horizontal="left"/>
    </xf>
    <xf numFmtId="0" fontId="4" fillId="4" borderId="2" xfId="3" applyFont="1" applyFill="1" applyAlignment="1">
      <alignment horizontal="left"/>
    </xf>
    <xf numFmtId="0" fontId="4" fillId="0" borderId="0" xfId="0" applyFont="1" applyBorder="1" applyAlignment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" fontId="4" fillId="0" borderId="0" xfId="1" applyNumberFormat="1" applyFont="1" applyBorder="1" applyAlignment="1">
      <alignment horizontal="left"/>
    </xf>
    <xf numFmtId="0" fontId="4" fillId="0" borderId="0" xfId="0" applyFont="1" applyFill="1" applyBorder="1" applyAlignment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/>
    <xf numFmtId="1" fontId="4" fillId="0" borderId="0" xfId="1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3" borderId="1" xfId="0" applyFont="1" applyFill="1" applyBorder="1"/>
    <xf numFmtId="1" fontId="4" fillId="3" borderId="1" xfId="0" applyNumberFormat="1" applyFont="1" applyFill="1" applyBorder="1" applyAlignment="1">
      <alignment horizontal="left" vertical="top" wrapText="1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1" fontId="4" fillId="3" borderId="1" xfId="2" applyNumberFormat="1" applyFont="1" applyFill="1" applyBorder="1" applyAlignment="1">
      <alignment horizontal="left" vertical="top" wrapText="1"/>
    </xf>
    <xf numFmtId="1" fontId="4" fillId="3" borderId="1" xfId="1" applyNumberFormat="1" applyFont="1" applyFill="1" applyBorder="1" applyAlignment="1">
      <alignment horizontal="left"/>
    </xf>
    <xf numFmtId="0" fontId="11" fillId="0" borderId="1" xfId="0" applyFont="1" applyBorder="1"/>
    <xf numFmtId="1" fontId="11" fillId="0" borderId="1" xfId="1" applyNumberFormat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2" fillId="3" borderId="3" xfId="4" applyFont="1" applyFill="1"/>
    <xf numFmtId="1" fontId="12" fillId="3" borderId="3" xfId="4" applyNumberFormat="1" applyFont="1" applyFill="1" applyAlignment="1">
      <alignment horizontal="left"/>
    </xf>
    <xf numFmtId="0" fontId="12" fillId="3" borderId="3" xfId="4" applyFont="1" applyFill="1" applyAlignment="1">
      <alignment horizontal="left"/>
    </xf>
    <xf numFmtId="0" fontId="12" fillId="3" borderId="3" xfId="4" applyFont="1" applyFill="1" applyAlignment="1">
      <alignment horizontal="center"/>
    </xf>
    <xf numFmtId="0" fontId="13" fillId="3" borderId="3" xfId="4" applyFont="1" applyFill="1"/>
    <xf numFmtId="0" fontId="3" fillId="0" borderId="1" xfId="0" applyFont="1" applyBorder="1"/>
    <xf numFmtId="0" fontId="9" fillId="0" borderId="0" xfId="0" applyFont="1" applyBorder="1" applyAlignment="1">
      <alignment horizontal="left"/>
    </xf>
    <xf numFmtId="0" fontId="4" fillId="4" borderId="1" xfId="0" applyFont="1" applyFill="1" applyBorder="1"/>
    <xf numFmtId="1" fontId="4" fillId="4" borderId="1" xfId="1" applyNumberFormat="1" applyFont="1" applyFill="1" applyBorder="1" applyAlignment="1">
      <alignment horizontal="left"/>
    </xf>
    <xf numFmtId="0" fontId="5" fillId="4" borderId="1" xfId="0" applyFont="1" applyFill="1" applyBorder="1"/>
    <xf numFmtId="0" fontId="4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0" fillId="4" borderId="0" xfId="0" applyFill="1"/>
    <xf numFmtId="164" fontId="8" fillId="0" borderId="0" xfId="0" applyNumberFormat="1" applyFont="1" applyBorder="1" applyAlignment="1">
      <alignment horizontal="left"/>
    </xf>
    <xf numFmtId="0" fontId="13" fillId="3" borderId="3" xfId="4" applyFont="1" applyFill="1" applyAlignment="1">
      <alignment horizontal="left"/>
    </xf>
    <xf numFmtId="43" fontId="4" fillId="4" borderId="2" xfId="3" applyNumberFormat="1" applyFont="1" applyFill="1" applyAlignment="1">
      <alignment horizontal="left"/>
    </xf>
  </cellXfs>
  <cellStyles count="5">
    <cellStyle name="Izhod" xfId="4" builtinId="21"/>
    <cellStyle name="Navadno" xfId="0" builtinId="0"/>
    <cellStyle name="Odstotek" xfId="1" builtinId="5"/>
    <cellStyle name="Opomba" xfId="3" builtinId="10"/>
    <cellStyle name="Vejic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2173432</xdr:colOff>
      <xdr:row>27</xdr:row>
      <xdr:rowOff>181841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AD224BC6-98C1-4194-A339-501088E7D7C2}"/>
            </a:ext>
          </a:extLst>
        </xdr:cNvPr>
        <xdr:cNvSpPr txBox="1"/>
      </xdr:nvSpPr>
      <xdr:spPr>
        <a:xfrm>
          <a:off x="7524750" y="56110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6"/>
  <sheetViews>
    <sheetView tabSelected="1" topLeftCell="D1" zoomScale="110" zoomScaleNormal="110" workbookViewId="0">
      <selection activeCell="I14" sqref="I14"/>
    </sheetView>
  </sheetViews>
  <sheetFormatPr defaultRowHeight="15" x14ac:dyDescent="0.25"/>
  <cols>
    <col min="1" max="1" width="23.42578125" style="2" customWidth="1"/>
    <col min="2" max="2" width="23.140625" style="10" customWidth="1"/>
    <col min="3" max="3" width="33.7109375" customWidth="1"/>
    <col min="4" max="4" width="84.5703125" style="2" customWidth="1"/>
    <col min="5" max="5" width="23.28515625" customWidth="1"/>
    <col min="6" max="6" width="27.7109375" customWidth="1"/>
    <col min="7" max="7" width="57.28515625" style="12" customWidth="1"/>
    <col min="8" max="8" width="25.28515625" style="12" customWidth="1"/>
    <col min="9" max="9" width="15.5703125" style="9" customWidth="1"/>
  </cols>
  <sheetData>
    <row r="1" spans="1:23" s="2" customFormat="1" ht="18.75" x14ac:dyDescent="0.3">
      <c r="A1" s="16"/>
      <c r="B1" s="17"/>
      <c r="C1" s="16"/>
      <c r="D1" s="59" t="s">
        <v>44</v>
      </c>
      <c r="E1" s="16"/>
      <c r="F1" s="16"/>
      <c r="G1" s="18"/>
      <c r="H1" s="18"/>
      <c r="I1" s="18"/>
    </row>
    <row r="2" spans="1:23" s="2" customFormat="1" ht="15.75" x14ac:dyDescent="0.25">
      <c r="A2" s="51" t="s">
        <v>0</v>
      </c>
      <c r="B2" s="52" t="s">
        <v>49</v>
      </c>
      <c r="C2" s="51" t="s">
        <v>1</v>
      </c>
      <c r="D2" s="51" t="s">
        <v>2</v>
      </c>
      <c r="E2" s="51" t="s">
        <v>3</v>
      </c>
      <c r="F2" s="51" t="s">
        <v>4</v>
      </c>
      <c r="G2" s="53" t="s">
        <v>82</v>
      </c>
      <c r="H2" s="53" t="s">
        <v>69</v>
      </c>
      <c r="I2" s="53" t="s">
        <v>81</v>
      </c>
    </row>
    <row r="3" spans="1:23" s="13" customFormat="1" ht="15.75" x14ac:dyDescent="0.25">
      <c r="A3" s="19" t="s">
        <v>28</v>
      </c>
      <c r="B3" s="20">
        <v>9789610210092</v>
      </c>
      <c r="C3" s="21" t="s">
        <v>5</v>
      </c>
      <c r="D3" s="19" t="s">
        <v>41</v>
      </c>
      <c r="E3" s="21" t="s">
        <v>33</v>
      </c>
      <c r="F3" s="21" t="s">
        <v>6</v>
      </c>
      <c r="G3" s="22" t="s">
        <v>70</v>
      </c>
      <c r="H3" s="22"/>
      <c r="I3" s="23"/>
    </row>
    <row r="4" spans="1:23" s="3" customFormat="1" ht="15.75" x14ac:dyDescent="0.25">
      <c r="A4" s="16" t="s">
        <v>28</v>
      </c>
      <c r="B4" s="17">
        <v>9789610209744</v>
      </c>
      <c r="C4" s="24" t="s">
        <v>32</v>
      </c>
      <c r="D4" s="25" t="s">
        <v>51</v>
      </c>
      <c r="E4" s="26" t="s">
        <v>33</v>
      </c>
      <c r="F4" s="24" t="s">
        <v>6</v>
      </c>
      <c r="G4" s="27" t="s">
        <v>71</v>
      </c>
      <c r="H4" s="27"/>
      <c r="I4" s="18"/>
    </row>
    <row r="5" spans="1:23" ht="18.75" x14ac:dyDescent="0.3">
      <c r="A5" s="44" t="s">
        <v>43</v>
      </c>
      <c r="B5" s="45" t="s">
        <v>40</v>
      </c>
      <c r="C5" s="46" t="s">
        <v>5</v>
      </c>
      <c r="D5" s="44" t="s">
        <v>37</v>
      </c>
      <c r="E5" s="46" t="s">
        <v>46</v>
      </c>
      <c r="F5" s="46" t="s">
        <v>38</v>
      </c>
      <c r="G5" s="47" t="s">
        <v>72</v>
      </c>
      <c r="H5" s="47"/>
      <c r="I5" s="48"/>
      <c r="J5" s="15"/>
    </row>
    <row r="6" spans="1:23" ht="18.75" x14ac:dyDescent="0.3">
      <c r="A6" s="44" t="s">
        <v>43</v>
      </c>
      <c r="B6" s="49" t="s">
        <v>42</v>
      </c>
      <c r="C6" s="46" t="s">
        <v>15</v>
      </c>
      <c r="D6" s="44" t="s">
        <v>39</v>
      </c>
      <c r="E6" s="46" t="s">
        <v>46</v>
      </c>
      <c r="F6" s="46" t="s">
        <v>38</v>
      </c>
      <c r="G6" s="47" t="s">
        <v>73</v>
      </c>
      <c r="H6" s="47"/>
      <c r="I6" s="48"/>
      <c r="J6" s="15"/>
    </row>
    <row r="7" spans="1:23" ht="18.75" x14ac:dyDescent="0.3">
      <c r="A7" s="44" t="s">
        <v>47</v>
      </c>
      <c r="B7" s="50">
        <v>9789612921712</v>
      </c>
      <c r="C7" s="46" t="s">
        <v>5</v>
      </c>
      <c r="D7" s="44" t="s">
        <v>34</v>
      </c>
      <c r="E7" s="46" t="s">
        <v>33</v>
      </c>
      <c r="F7" s="46" t="s">
        <v>35</v>
      </c>
      <c r="G7" s="47" t="s">
        <v>72</v>
      </c>
      <c r="H7" s="47"/>
      <c r="I7" s="48"/>
      <c r="J7" s="5"/>
    </row>
    <row r="8" spans="1:23" ht="18.75" x14ac:dyDescent="0.3">
      <c r="A8" s="44" t="s">
        <v>47</v>
      </c>
      <c r="B8" s="50">
        <v>9789612921705</v>
      </c>
      <c r="C8" s="46" t="s">
        <v>15</v>
      </c>
      <c r="D8" s="44" t="s">
        <v>36</v>
      </c>
      <c r="E8" s="46" t="s">
        <v>33</v>
      </c>
      <c r="F8" s="46" t="s">
        <v>35</v>
      </c>
      <c r="G8" s="47" t="s">
        <v>72</v>
      </c>
      <c r="H8" s="47"/>
      <c r="I8" s="48"/>
      <c r="J8" s="5"/>
    </row>
    <row r="9" spans="1:23" s="54" customFormat="1" ht="15.75" x14ac:dyDescent="0.25">
      <c r="A9" s="54" t="s">
        <v>65</v>
      </c>
      <c r="B9" s="55">
        <v>9789612921736</v>
      </c>
      <c r="C9" s="58" t="s">
        <v>5</v>
      </c>
      <c r="D9" s="54" t="s">
        <v>62</v>
      </c>
      <c r="E9" s="58" t="s">
        <v>33</v>
      </c>
      <c r="F9" s="58" t="s">
        <v>35</v>
      </c>
      <c r="G9" s="69" t="s">
        <v>74</v>
      </c>
      <c r="H9" s="56"/>
      <c r="I9" s="56"/>
      <c r="J9" s="57"/>
    </row>
    <row r="10" spans="1:23" s="54" customFormat="1" ht="15.75" x14ac:dyDescent="0.25">
      <c r="A10" s="54" t="s">
        <v>65</v>
      </c>
      <c r="B10" s="55">
        <v>9789612921729</v>
      </c>
      <c r="C10" s="58" t="s">
        <v>15</v>
      </c>
      <c r="D10" s="54" t="s">
        <v>63</v>
      </c>
      <c r="E10" s="58" t="s">
        <v>33</v>
      </c>
      <c r="F10" s="58" t="s">
        <v>35</v>
      </c>
      <c r="G10" s="69" t="s">
        <v>75</v>
      </c>
      <c r="H10" s="56"/>
      <c r="I10" s="56"/>
      <c r="J10" s="57"/>
    </row>
    <row r="11" spans="1:23" s="11" customFormat="1" ht="15.75" x14ac:dyDescent="0.25">
      <c r="A11" s="28" t="s">
        <v>7</v>
      </c>
      <c r="B11" s="29"/>
      <c r="C11" s="30" t="s">
        <v>5</v>
      </c>
      <c r="D11" s="28" t="s">
        <v>27</v>
      </c>
      <c r="E11" s="30" t="s">
        <v>45</v>
      </c>
      <c r="F11" s="30" t="s">
        <v>8</v>
      </c>
      <c r="G11" s="31" t="s">
        <v>53</v>
      </c>
      <c r="H11" s="31">
        <v>21.1</v>
      </c>
      <c r="I11" s="32">
        <v>4.2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ht="15.75" x14ac:dyDescent="0.25">
      <c r="A12" s="16" t="s">
        <v>7</v>
      </c>
      <c r="B12" s="17"/>
      <c r="C12" s="24" t="s">
        <v>9</v>
      </c>
      <c r="D12" s="16" t="s">
        <v>26</v>
      </c>
      <c r="E12" s="24" t="s">
        <v>77</v>
      </c>
      <c r="F12" s="24" t="s">
        <v>77</v>
      </c>
      <c r="G12" s="27" t="s">
        <v>77</v>
      </c>
      <c r="H12" s="27"/>
      <c r="I12" s="18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ht="15.75" x14ac:dyDescent="0.25">
      <c r="A13" s="28" t="s">
        <v>10</v>
      </c>
      <c r="B13" s="70"/>
      <c r="C13" s="30" t="s">
        <v>5</v>
      </c>
      <c r="D13" s="28" t="s">
        <v>83</v>
      </c>
      <c r="E13" s="30" t="s">
        <v>50</v>
      </c>
      <c r="F13" s="30" t="s">
        <v>11</v>
      </c>
      <c r="G13" s="30" t="s">
        <v>84</v>
      </c>
      <c r="H13" s="31">
        <v>23.4</v>
      </c>
      <c r="I13" s="32">
        <v>4.7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s="11" customFormat="1" ht="15.75" x14ac:dyDescent="0.25">
      <c r="A14" s="28" t="s">
        <v>10</v>
      </c>
      <c r="B14" s="29"/>
      <c r="C14" s="30" t="s">
        <v>5</v>
      </c>
      <c r="D14" s="28" t="s">
        <v>54</v>
      </c>
      <c r="E14" s="30" t="s">
        <v>50</v>
      </c>
      <c r="F14" s="30" t="s">
        <v>11</v>
      </c>
      <c r="G14" s="31" t="s">
        <v>79</v>
      </c>
      <c r="H14" s="31">
        <v>22.95</v>
      </c>
      <c r="I14" s="32">
        <v>4.5999999999999996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3" s="11" customFormat="1" ht="15.75" x14ac:dyDescent="0.25">
      <c r="A15" s="28" t="s">
        <v>12</v>
      </c>
      <c r="B15" s="29"/>
      <c r="C15" s="30" t="s">
        <v>5</v>
      </c>
      <c r="D15" s="28" t="s">
        <v>55</v>
      </c>
      <c r="E15" s="30" t="s">
        <v>13</v>
      </c>
      <c r="F15" s="30" t="s">
        <v>14</v>
      </c>
      <c r="G15" s="31" t="s">
        <v>80</v>
      </c>
      <c r="H15" s="31">
        <v>15.9</v>
      </c>
      <c r="I15" s="32">
        <v>3.2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3" ht="15.75" x14ac:dyDescent="0.25">
      <c r="A16" s="16" t="s">
        <v>29</v>
      </c>
      <c r="B16" s="17">
        <v>9789617024203</v>
      </c>
      <c r="C16" s="24" t="s">
        <v>15</v>
      </c>
      <c r="D16" s="16" t="s">
        <v>16</v>
      </c>
      <c r="E16" s="24" t="s">
        <v>13</v>
      </c>
      <c r="F16" s="24" t="s">
        <v>14</v>
      </c>
      <c r="G16" s="27" t="s">
        <v>78</v>
      </c>
      <c r="H16" s="27"/>
      <c r="I16" s="18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s="11" customFormat="1" ht="15.75" x14ac:dyDescent="0.25">
      <c r="A17" s="28" t="s">
        <v>17</v>
      </c>
      <c r="B17" s="29"/>
      <c r="C17" s="30" t="s">
        <v>5</v>
      </c>
      <c r="D17" s="28" t="s">
        <v>61</v>
      </c>
      <c r="E17" s="31" t="s">
        <v>33</v>
      </c>
      <c r="F17" s="30" t="s">
        <v>6</v>
      </c>
      <c r="G17" s="31">
        <v>21.5</v>
      </c>
      <c r="H17" s="31">
        <v>21.5</v>
      </c>
      <c r="I17" s="32">
        <v>4.3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s="11" customFormat="1" ht="15.75" x14ac:dyDescent="0.25">
      <c r="A18" s="28" t="s">
        <v>18</v>
      </c>
      <c r="B18" s="29"/>
      <c r="C18" s="30" t="s">
        <v>5</v>
      </c>
      <c r="D18" s="28" t="s">
        <v>56</v>
      </c>
      <c r="E18" s="30" t="s">
        <v>33</v>
      </c>
      <c r="F18" s="30" t="s">
        <v>11</v>
      </c>
      <c r="G18" s="31" t="s">
        <v>57</v>
      </c>
      <c r="H18" s="31">
        <v>20.399999999999999</v>
      </c>
      <c r="I18" s="32">
        <v>4.0999999999999996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s="11" customFormat="1" ht="15.75" x14ac:dyDescent="0.25">
      <c r="A19" s="28" t="s">
        <v>19</v>
      </c>
      <c r="B19" s="29"/>
      <c r="C19" s="30" t="s">
        <v>5</v>
      </c>
      <c r="D19" s="28" t="s">
        <v>31</v>
      </c>
      <c r="E19" s="30" t="s">
        <v>20</v>
      </c>
      <c r="F19" s="30" t="s">
        <v>8</v>
      </c>
      <c r="G19" s="31" t="s">
        <v>58</v>
      </c>
      <c r="H19" s="31">
        <v>18.8</v>
      </c>
      <c r="I19" s="32">
        <v>3.8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ht="15.75" x14ac:dyDescent="0.25">
      <c r="A20" s="16" t="s">
        <v>30</v>
      </c>
      <c r="B20" s="17"/>
      <c r="C20" s="24" t="s">
        <v>21</v>
      </c>
      <c r="D20" s="16" t="s">
        <v>22</v>
      </c>
      <c r="E20" s="24"/>
      <c r="F20" s="24" t="s">
        <v>11</v>
      </c>
      <c r="G20" s="27" t="s">
        <v>72</v>
      </c>
      <c r="H20" s="27"/>
      <c r="I20" s="18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s="11" customFormat="1" ht="15.75" x14ac:dyDescent="0.25">
      <c r="A21" s="28" t="s">
        <v>23</v>
      </c>
      <c r="B21" s="29"/>
      <c r="C21" s="30" t="s">
        <v>5</v>
      </c>
      <c r="D21" s="28" t="s">
        <v>24</v>
      </c>
      <c r="E21" s="30" t="s">
        <v>25</v>
      </c>
      <c r="F21" s="30" t="s">
        <v>6</v>
      </c>
      <c r="G21" s="31" t="s">
        <v>59</v>
      </c>
      <c r="H21" s="31">
        <v>12.6</v>
      </c>
      <c r="I21" s="32">
        <v>2.5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s="67" customFormat="1" ht="15.75" x14ac:dyDescent="0.25">
      <c r="A22" s="61" t="s">
        <v>68</v>
      </c>
      <c r="B22" s="62"/>
      <c r="C22" s="63" t="s">
        <v>5</v>
      </c>
      <c r="D22" s="64" t="s">
        <v>66</v>
      </c>
      <c r="E22" s="65" t="s">
        <v>67</v>
      </c>
      <c r="F22" s="65" t="s">
        <v>11</v>
      </c>
      <c r="G22" s="63" t="s">
        <v>76</v>
      </c>
      <c r="H22" s="65">
        <v>21.4</v>
      </c>
      <c r="I22" s="66">
        <v>4.3</v>
      </c>
    </row>
    <row r="23" spans="1:23" s="1" customFormat="1" ht="15.75" x14ac:dyDescent="0.25">
      <c r="A23" s="4"/>
      <c r="B23" s="8"/>
      <c r="D23" s="4"/>
      <c r="G23" s="6"/>
      <c r="H23" s="60" t="s">
        <v>60</v>
      </c>
      <c r="I23" s="68">
        <f>SUM(I11:I22)</f>
        <v>35.700000000000003</v>
      </c>
    </row>
    <row r="24" spans="1:23" ht="15.75" x14ac:dyDescent="0.25">
      <c r="A24" s="33" t="s">
        <v>48</v>
      </c>
      <c r="B24" s="33"/>
      <c r="C24" s="33"/>
      <c r="D24" s="33"/>
      <c r="E24" s="33"/>
      <c r="F24" s="34"/>
      <c r="G24" s="35"/>
      <c r="H24" s="6"/>
      <c r="I24" s="7"/>
    </row>
    <row r="25" spans="1:23" ht="15.75" x14ac:dyDescent="0.25">
      <c r="A25" s="36"/>
      <c r="B25" s="37"/>
      <c r="C25" s="35"/>
      <c r="D25" s="36"/>
      <c r="E25" s="35"/>
      <c r="F25" s="34"/>
      <c r="G25" s="35"/>
      <c r="H25" s="6"/>
      <c r="I25" s="7"/>
    </row>
    <row r="26" spans="1:23" ht="15.75" x14ac:dyDescent="0.25">
      <c r="A26" s="38" t="s">
        <v>64</v>
      </c>
      <c r="B26" s="38"/>
      <c r="C26" s="38"/>
      <c r="D26" s="38"/>
      <c r="E26" s="35"/>
      <c r="F26" s="39"/>
      <c r="G26" s="40"/>
    </row>
    <row r="27" spans="1:23" ht="15.75" x14ac:dyDescent="0.25">
      <c r="A27" s="41" t="s">
        <v>52</v>
      </c>
      <c r="B27" s="42"/>
      <c r="C27" s="39"/>
    </row>
    <row r="28" spans="1:23" ht="15.75" x14ac:dyDescent="0.25">
      <c r="A28" s="41"/>
    </row>
    <row r="29" spans="1:23" s="39" customFormat="1" ht="15.75" x14ac:dyDescent="0.25">
      <c r="A29" s="41"/>
      <c r="B29" s="42"/>
      <c r="D29" s="41"/>
      <c r="G29" s="40"/>
      <c r="H29" s="40"/>
      <c r="I29" s="43"/>
    </row>
    <row r="36" spans="4:4" x14ac:dyDescent="0.25">
      <c r="D36" s="4"/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Gimnazija Šiška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Knjiznica</dc:creator>
  <cp:lastModifiedBy>Uporabnik</cp:lastModifiedBy>
  <cp:lastPrinted>2023-05-15T06:44:27Z</cp:lastPrinted>
  <dcterms:created xsi:type="dcterms:W3CDTF">2011-06-02T06:34:07Z</dcterms:created>
  <dcterms:modified xsi:type="dcterms:W3CDTF">2025-05-22T06:19:00Z</dcterms:modified>
</cp:coreProperties>
</file>